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<sst xmlns="http://schemas.openxmlformats.org/spreadsheetml/2006/main" count="59" uniqueCount="43">
  <si>
    <t>恒久対策 実施計画表</t>
  </si>
  <si>
    <t>改善板｜決まった恒久対策を、手順と期限に分けて実行まで持っていきます。</t>
  </si>
  <si>
    <t>計画日</t>
  </si>
  <si>
    <t>管理番号</t>
  </si>
  <si>
    <t>対策の内容</t>
  </si>
  <si>
    <t>工程</t>
  </si>
  <si>
    <t>実施事項</t>
  </si>
  <si>
    <t>担当者</t>
  </si>
  <si>
    <t>開始予定日</t>
  </si>
  <si>
    <t>完了予定日</t>
  </si>
  <si>
    <t>実績完了日</t>
  </si>
  <si>
    <t>遅れ日数</t>
  </si>
  <si>
    <t>必要な承認</t>
  </si>
  <si>
    <t>必要な費用</t>
  </si>
  <si>
    <t>暫定対策の番号</t>
  </si>
  <si>
    <t>進捗</t>
  </si>
  <si>
    <t>状態</t>
  </si>
  <si>
    <t>恒久対策 実施計画表　【記入例】</t>
  </si>
  <si>
    <t>K-015</t>
  </si>
  <si>
    <t>見本の常設と検査項目の追加</t>
  </si>
  <si>
    <t>準備</t>
  </si>
  <si>
    <t>見本の作成と設置台の手配</t>
  </si>
  <si>
    <t>鈴木</t>
  </si>
  <si>
    <t/>
  </si>
  <si>
    <t>不要</t>
  </si>
  <si>
    <t>K-014</t>
  </si>
  <si>
    <t>着手前</t>
  </si>
  <si>
    <t>進行中</t>
  </si>
  <si>
    <t>恒久対策 実施計画表の使い方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</si>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</sst>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6" width="12" customWidth="1"/>
    <col min="7" max="9" width="14" customWidth="1"/>
    <col min="10" max="10" width="12" customWidth="1"/>
    <col min="11" max="12" width="14" customWidth="1"/>
    <col min="13" max="13" width="18" customWidth="1"/>
    <col min="14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5"/>
      <c r="F5" s="5"/>
      <c r="G5" s="4"/>
      <c r="H5" s="4"/>
      <c r="I5" s="4"/>
      <c r="J5" s="6">
        <f>IF(OR(H5="",I5=""),"",I5-H5)</f>
      </c>
      <c r="K5" s="5"/>
      <c r="L5" s="7"/>
      <c r="M5" s="5"/>
      <c r="N5" s="5"/>
      <c r="O5" s="5"/>
    </row>
    <row r="6" ht="22" customHeight="1" spans="1:15" x14ac:dyDescent="0.25">
      <c r="A6" s="4"/>
      <c r="B6" s="5"/>
      <c r="C6" s="5"/>
      <c r="D6" s="5"/>
      <c r="E6" s="5"/>
      <c r="F6" s="5"/>
      <c r="G6" s="4"/>
      <c r="H6" s="4"/>
      <c r="I6" s="4"/>
      <c r="J6" s="6">
        <f>IF(OR(H6="",I6=""),"",I6-H6)</f>
      </c>
      <c r="K6" s="5"/>
      <c r="L6" s="7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4"/>
      <c r="H7" s="4"/>
      <c r="I7" s="4"/>
      <c r="J7" s="6">
        <f>IF(OR(H7="",I7=""),"",I7-H7)</f>
      </c>
      <c r="K7" s="5"/>
      <c r="L7" s="7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4"/>
      <c r="H8" s="4"/>
      <c r="I8" s="4"/>
      <c r="J8" s="6">
        <f>IF(OR(H8="",I8=""),"",I8-H8)</f>
      </c>
      <c r="K8" s="5"/>
      <c r="L8" s="7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4"/>
      <c r="H9" s="4"/>
      <c r="I9" s="4"/>
      <c r="J9" s="6">
        <f>IF(OR(H9="",I9=""),"",I9-H9)</f>
      </c>
      <c r="K9" s="5"/>
      <c r="L9" s="7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4"/>
      <c r="H10" s="4"/>
      <c r="I10" s="4"/>
      <c r="J10" s="6">
        <f>IF(OR(H10="",I10=""),"",I10-H10)</f>
      </c>
      <c r="K10" s="5"/>
      <c r="L10" s="7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4"/>
      <c r="H11" s="4"/>
      <c r="I11" s="4"/>
      <c r="J11" s="6">
        <f>IF(OR(H11="",I11=""),"",I11-H11)</f>
      </c>
      <c r="K11" s="5"/>
      <c r="L11" s="7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4"/>
      <c r="H12" s="4"/>
      <c r="I12" s="4"/>
      <c r="J12" s="6">
        <f>IF(OR(H12="",I12=""),"",I12-H12)</f>
      </c>
      <c r="K12" s="5"/>
      <c r="L12" s="7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4"/>
      <c r="H13" s="4"/>
      <c r="I13" s="4"/>
      <c r="J13" s="6">
        <f>IF(OR(H13="",I13=""),"",I13-H13)</f>
      </c>
      <c r="K13" s="5"/>
      <c r="L13" s="7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4"/>
      <c r="H14" s="4"/>
      <c r="I14" s="4"/>
      <c r="J14" s="6">
        <f>IF(OR(H14="",I14=""),"",I14-H14)</f>
      </c>
      <c r="K14" s="5"/>
      <c r="L14" s="7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4"/>
      <c r="H15" s="4"/>
      <c r="I15" s="4"/>
      <c r="J15" s="6">
        <f>IF(OR(H15="",I15=""),"",I15-H15)</f>
      </c>
      <c r="K15" s="5"/>
      <c r="L15" s="7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4"/>
      <c r="H16" s="4"/>
      <c r="I16" s="4"/>
      <c r="J16" s="6">
        <f>IF(OR(H16="",I16=""),"",I16-H16)</f>
      </c>
      <c r="K16" s="5"/>
      <c r="L16" s="7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4"/>
      <c r="H17" s="4"/>
      <c r="I17" s="4"/>
      <c r="J17" s="6">
        <f>IF(OR(H17="",I17=""),"",I17-H17)</f>
      </c>
      <c r="K17" s="5"/>
      <c r="L17" s="7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4"/>
      <c r="H18" s="4"/>
      <c r="I18" s="4"/>
      <c r="J18" s="6">
        <f>IF(OR(H18="",I18=""),"",I18-H18)</f>
      </c>
      <c r="K18" s="5"/>
      <c r="L18" s="7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4"/>
      <c r="H19" s="4"/>
      <c r="I19" s="4"/>
      <c r="J19" s="6">
        <f>IF(OR(H19="",I19=""),"",I19-H19)</f>
      </c>
      <c r="K19" s="5"/>
      <c r="L19" s="7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4"/>
      <c r="H20" s="4"/>
      <c r="I20" s="4"/>
      <c r="J20" s="6">
        <f>IF(OR(H20="",I20=""),"",I20-H20)</f>
      </c>
      <c r="K20" s="5"/>
      <c r="L20" s="7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4"/>
      <c r="H21" s="4"/>
      <c r="I21" s="4"/>
      <c r="J21" s="6">
        <f>IF(OR(H21="",I21=""),"",I21-H21)</f>
      </c>
      <c r="K21" s="5"/>
      <c r="L21" s="7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4"/>
      <c r="H22" s="4"/>
      <c r="I22" s="4"/>
      <c r="J22" s="6">
        <f>IF(OR(H22="",I22=""),"",I22-H22)</f>
      </c>
      <c r="K22" s="5"/>
      <c r="L22" s="7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4"/>
      <c r="H23" s="4"/>
      <c r="I23" s="4"/>
      <c r="J23" s="6">
        <f>IF(OR(H23="",I23=""),"",I23-H23)</f>
      </c>
      <c r="K23" s="5"/>
      <c r="L23" s="7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4"/>
      <c r="H24" s="4"/>
      <c r="I24" s="4"/>
      <c r="J24" s="6">
        <f>IF(OR(H24="",I24=""),"",I24-H24)</f>
      </c>
      <c r="K24" s="5"/>
      <c r="L24" s="7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4"/>
      <c r="H25" s="4"/>
      <c r="I25" s="4"/>
      <c r="J25" s="6">
        <f>IF(OR(H25="",I25=""),"",I25-H25)</f>
      </c>
      <c r="K25" s="5"/>
      <c r="L25" s="7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4"/>
      <c r="H26" s="4"/>
      <c r="I26" s="4"/>
      <c r="J26" s="6">
        <f>IF(OR(H26="",I26=""),"",I26-H26)</f>
      </c>
      <c r="K26" s="5"/>
      <c r="L26" s="7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4"/>
      <c r="H27" s="4"/>
      <c r="I27" s="4"/>
      <c r="J27" s="6">
        <f>IF(OR(H27="",I27=""),"",I27-H27)</f>
      </c>
      <c r="K27" s="5"/>
      <c r="L27" s="7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4"/>
      <c r="H28" s="4"/>
      <c r="I28" s="4"/>
      <c r="J28" s="6">
        <f>IF(OR(H28="",I28=""),"",I28-H28)</f>
      </c>
      <c r="K28" s="5"/>
      <c r="L28" s="7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4"/>
      <c r="H29" s="4"/>
      <c r="I29" s="4"/>
      <c r="J29" s="6">
        <f>IF(OR(H29="",I29=""),"",I29-H29)</f>
      </c>
      <c r="K29" s="5"/>
      <c r="L29" s="7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4"/>
      <c r="H30" s="4"/>
      <c r="I30" s="4"/>
      <c r="J30" s="6">
        <f>IF(OR(H30="",I30=""),"",I30-H30)</f>
      </c>
      <c r="K30" s="5"/>
      <c r="L30" s="7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4"/>
      <c r="H31" s="4"/>
      <c r="I31" s="4"/>
      <c r="J31" s="6">
        <f>IF(OR(H31="",I31=""),"",I31-H31)</f>
      </c>
      <c r="K31" s="5"/>
      <c r="L31" s="7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4"/>
      <c r="H32" s="4"/>
      <c r="I32" s="4"/>
      <c r="J32" s="6">
        <f>IF(OR(H32="",I32=""),"",I32-H32)</f>
      </c>
      <c r="K32" s="5"/>
      <c r="L32" s="7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4"/>
      <c r="H33" s="4"/>
      <c r="I33" s="4"/>
      <c r="J33" s="6">
        <f>IF(OR(H33="",I33=""),"",I33-H33)</f>
      </c>
      <c r="K33" s="5"/>
      <c r="L33" s="7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4"/>
      <c r="H34" s="4"/>
      <c r="I34" s="4"/>
      <c r="J34" s="6">
        <f>IF(OR(H34="",I34=""),"",I34-H34)</f>
      </c>
      <c r="K34" s="5"/>
      <c r="L34" s="7"/>
      <c r="M34" s="5"/>
      <c r="N34" s="5"/>
      <c r="O34" s="5"/>
    </row>
  </sheetData>
  <mergeCells count="2">
    <mergeCell ref="A1:O1"/>
    <mergeCell ref="A2:O2"/>
  </mergeCells>
  <conditionalFormatting sqref="N5:N34">
    <cfRule type="containsText" dxfId="0" priority="1">
      <formula>NOT(ISERROR(SEARCH("中断",N5)))</formula>
    </cfRule>
  </conditionalFormatting>
  <conditionalFormatting sqref="O5:O34">
    <cfRule type="containsText" dxfId="1" priority="2">
      <formula>NOT(ISERROR(SEARCH("完了",O5)))</formula>
    </cfRule>
  </conditionalFormatting>
  <dataValidations count="8">
    <dataValidation type="list" allowBlank="1" sqref="D10:D34">
      <formula1>"準備,設計,手配,実施,確認,教育"</formula1>
    </dataValidation>
    <dataValidation type="list" allowBlank="1" sqref="D5:D34">
      <formula1>"準備,設計,手配,実施,確認,教育"</formula1>
    </dataValidation>
    <dataValidation type="list" allowBlank="1" sqref="K10:K34">
      <formula1>"不要,要,取得済"</formula1>
    </dataValidation>
    <dataValidation type="list" allowBlank="1" sqref="K5:K34">
      <formula1>"不要,要,取得済"</formula1>
    </dataValidation>
    <dataValidation type="list" allowBlank="1" sqref="N10:N34">
      <formula1>"着手前,進行中,完了,中断"</formula1>
    </dataValidation>
    <dataValidation type="list" allowBlank="1" sqref="N5:N34">
      <formula1>"着手前,進行中,完了,中断"</formula1>
    </dataValidation>
    <dataValidation type="list" allowBlank="1" sqref="O10:O34">
      <formula1>"計画,進行中,完了,中止"</formula1>
    </dataValidation>
    <dataValidation type="list" allowBlank="1" sqref="O5:O34">
      <formula1>"計画,進行中,完了,中止"</formula1>
    </dataValidation>
  </dataValidations>
  <pageMargins left="0.4" right="0.4" top="0.5" bottom="0.5" header="0.2" footer="0.2"/>
  <pageSetup paperSize="9" orientation="landscape" fitToWidth="1" fitToHeight="0"/>
  <headerFooter>
    <oddFooter>&amp;L改善板　恒久対策 実施計画表&amp;R&amp;P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6" width="12" customWidth="1"/>
    <col min="7" max="9" width="14" customWidth="1"/>
    <col min="10" max="10" width="12" customWidth="1"/>
    <col min="11" max="12" width="14" customWidth="1"/>
    <col min="13" max="13" width="18" customWidth="1"/>
    <col min="14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46262.625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4">
        <v>46263.625</v>
      </c>
      <c r="H5" s="4">
        <v>46269.625</v>
      </c>
      <c r="I5" s="4" t="s">
        <v>23</v>
      </c>
      <c r="J5" s="6">
        <f>IF(OR(H5="",I5=""),"",I5-H5)</f>
      </c>
      <c r="K5" s="5" t="s">
        <v>24</v>
      </c>
      <c r="L5" s="7">
        <v>3000</v>
      </c>
      <c r="M5" s="5" t="s">
        <v>25</v>
      </c>
      <c r="N5" s="5" t="s">
        <v>26</v>
      </c>
      <c r="O5" s="5" t="s">
        <v>27</v>
      </c>
    </row>
    <row r="6" ht="22" customHeight="1" spans="1:15" x14ac:dyDescent="0.25">
      <c r="A6" s="4"/>
      <c r="B6" s="5"/>
      <c r="C6" s="5"/>
      <c r="D6" s="5"/>
      <c r="E6" s="5"/>
      <c r="F6" s="5"/>
      <c r="G6" s="4"/>
      <c r="H6" s="4"/>
      <c r="I6" s="4"/>
      <c r="J6" s="7"/>
      <c r="K6" s="5"/>
      <c r="L6" s="7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4"/>
      <c r="H7" s="4"/>
      <c r="I7" s="4"/>
      <c r="J7" s="7"/>
      <c r="K7" s="5"/>
      <c r="L7" s="7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4"/>
      <c r="H8" s="4"/>
      <c r="I8" s="4"/>
      <c r="J8" s="7"/>
      <c r="K8" s="5"/>
      <c r="L8" s="7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4"/>
      <c r="H9" s="4"/>
      <c r="I9" s="4"/>
      <c r="J9" s="7"/>
      <c r="K9" s="5"/>
      <c r="L9" s="7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4"/>
      <c r="H10" s="4"/>
      <c r="I10" s="4"/>
      <c r="J10" s="7"/>
      <c r="K10" s="5"/>
      <c r="L10" s="7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4"/>
      <c r="H11" s="4"/>
      <c r="I11" s="4"/>
      <c r="J11" s="7"/>
      <c r="K11" s="5"/>
      <c r="L11" s="7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4"/>
      <c r="H12" s="4"/>
      <c r="I12" s="4"/>
      <c r="J12" s="7"/>
      <c r="K12" s="5"/>
      <c r="L12" s="7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4"/>
      <c r="H13" s="4"/>
      <c r="I13" s="4"/>
      <c r="J13" s="7"/>
      <c r="K13" s="5"/>
      <c r="L13" s="7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4"/>
      <c r="H14" s="4"/>
      <c r="I14" s="4"/>
      <c r="J14" s="7"/>
      <c r="K14" s="5"/>
      <c r="L14" s="7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4"/>
      <c r="H15" s="4"/>
      <c r="I15" s="4"/>
      <c r="J15" s="7"/>
      <c r="K15" s="5"/>
      <c r="L15" s="7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4"/>
      <c r="H16" s="4"/>
      <c r="I16" s="4"/>
      <c r="J16" s="7"/>
      <c r="K16" s="5"/>
      <c r="L16" s="7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4"/>
      <c r="H17" s="4"/>
      <c r="I17" s="4"/>
      <c r="J17" s="7"/>
      <c r="K17" s="5"/>
      <c r="L17" s="7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4"/>
      <c r="H18" s="4"/>
      <c r="I18" s="4"/>
      <c r="J18" s="7"/>
      <c r="K18" s="5"/>
      <c r="L18" s="7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4"/>
      <c r="H19" s="4"/>
      <c r="I19" s="4"/>
      <c r="J19" s="7"/>
      <c r="K19" s="5"/>
      <c r="L19" s="7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4"/>
      <c r="H20" s="4"/>
      <c r="I20" s="4"/>
      <c r="J20" s="7"/>
      <c r="K20" s="5"/>
      <c r="L20" s="7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4"/>
      <c r="H21" s="4"/>
      <c r="I21" s="4"/>
      <c r="J21" s="7"/>
      <c r="K21" s="5"/>
      <c r="L21" s="7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4"/>
      <c r="H22" s="4"/>
      <c r="I22" s="4"/>
      <c r="J22" s="7"/>
      <c r="K22" s="5"/>
      <c r="L22" s="7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4"/>
      <c r="H23" s="4"/>
      <c r="I23" s="4"/>
      <c r="J23" s="7"/>
      <c r="K23" s="5"/>
      <c r="L23" s="7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4"/>
      <c r="H24" s="4"/>
      <c r="I24" s="4"/>
      <c r="J24" s="7"/>
      <c r="K24" s="5"/>
      <c r="L24" s="7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4"/>
      <c r="H25" s="4"/>
      <c r="I25" s="4"/>
      <c r="J25" s="7"/>
      <c r="K25" s="5"/>
      <c r="L25" s="7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4"/>
      <c r="H26" s="4"/>
      <c r="I26" s="4"/>
      <c r="J26" s="7"/>
      <c r="K26" s="5"/>
      <c r="L26" s="7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4"/>
      <c r="H27" s="4"/>
      <c r="I27" s="4"/>
      <c r="J27" s="7"/>
      <c r="K27" s="5"/>
      <c r="L27" s="7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4"/>
      <c r="H28" s="4"/>
      <c r="I28" s="4"/>
      <c r="J28" s="7"/>
      <c r="K28" s="5"/>
      <c r="L28" s="7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4"/>
      <c r="H29" s="4"/>
      <c r="I29" s="4"/>
      <c r="J29" s="7"/>
      <c r="K29" s="5"/>
      <c r="L29" s="7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4"/>
      <c r="H30" s="4"/>
      <c r="I30" s="4"/>
      <c r="J30" s="7"/>
      <c r="K30" s="5"/>
      <c r="L30" s="7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4"/>
      <c r="H31" s="4"/>
      <c r="I31" s="4"/>
      <c r="J31" s="7"/>
      <c r="K31" s="5"/>
      <c r="L31" s="7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4"/>
      <c r="H32" s="4"/>
      <c r="I32" s="4"/>
      <c r="J32" s="7"/>
      <c r="K32" s="5"/>
      <c r="L32" s="7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4"/>
      <c r="H33" s="4"/>
      <c r="I33" s="4"/>
      <c r="J33" s="7"/>
      <c r="K33" s="5"/>
      <c r="L33" s="7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4"/>
      <c r="H34" s="4"/>
      <c r="I34" s="4"/>
      <c r="J34" s="7"/>
      <c r="K34" s="5"/>
      <c r="L34" s="7"/>
      <c r="M34" s="5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&amp;L改善板　恒久対策 実施計画表&amp;R&amp;P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28</v>
      </c>
      <c r="B1" s="1"/>
      <c r="C1" s="1"/>
      <c r="D1" s="1"/>
      <c r="E1" s="1"/>
      <c r="F1" s="1"/>
    </row>
    <row r="3" ht="22" customHeight="1" spans="1:2" x14ac:dyDescent="0.25">
      <c r="A3" s="8" t="s">
        <v>29</v>
      </c>
      <c r="B3" s="8" t="s">
        <v>30</v>
      </c>
    </row>
    <row r="4" ht="22" customHeight="1" spans="1:2" x14ac:dyDescent="0.25">
      <c r="A4" s="9" t="s">
        <v>31</v>
      </c>
      <c r="B4" s="9" t="s">
        <v>32</v>
      </c>
    </row>
    <row r="5" ht="22" customHeight="1" spans="1:2" x14ac:dyDescent="0.25">
      <c r="A5" s="9" t="s">
        <v>33</v>
      </c>
      <c r="B5" s="9" t="s">
        <v>34</v>
      </c>
    </row>
    <row r="6" ht="22" customHeight="1" spans="1:2" x14ac:dyDescent="0.25">
      <c r="A6" s="9" t="s">
        <v>35</v>
      </c>
      <c r="B6" s="9" t="s">
        <v>36</v>
      </c>
    </row>
    <row r="7" ht="22" customHeight="1" spans="1:2" x14ac:dyDescent="0.25">
      <c r="A7" s="9" t="s">
        <v>37</v>
      </c>
      <c r="B7" s="9" t="s">
        <v>38</v>
      </c>
    </row>
    <row r="8" ht="22" customHeight="1" spans="1:2" x14ac:dyDescent="0.25">
      <c r="A8" s="9" t="s">
        <v>39</v>
      </c>
      <c r="B8" s="9" t="s">
        <v>40</v>
      </c>
    </row>
    <row r="10" ht="22" customHeight="1" spans="1:6" x14ac:dyDescent="0.25">
      <c r="A10" s="10" t="s">
        <v>41</v>
      </c>
      <c r="B10" s="10"/>
      <c r="C10" s="10"/>
      <c r="D10" s="10"/>
      <c r="E10" s="10"/>
      <c r="F10" s="10"/>
    </row>
    <row r="11" spans="1:6" x14ac:dyDescent="0.25">
      <c r="A11" s="11" t="s">
        <v>42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